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 (3)" sheetId="5" r:id="rId1"/>
  </sheets>
  <definedNames>
    <definedName name="_xlnm.Print_Area" localSheetId="0">'Sheet1 (3)'!$A$1:$P$25</definedName>
  </definedNames>
  <calcPr calcId="145621"/>
</workbook>
</file>

<file path=xl/calcChain.xml><?xml version="1.0" encoding="utf-8"?>
<calcChain xmlns="http://schemas.openxmlformats.org/spreadsheetml/2006/main">
  <c r="P19" i="5" l="1"/>
  <c r="N19" i="5"/>
  <c r="L19" i="5"/>
  <c r="N18" i="5"/>
  <c r="L18" i="5"/>
  <c r="N17" i="5"/>
  <c r="L17" i="5"/>
  <c r="G12" i="5"/>
  <c r="C12" i="5"/>
  <c r="K16" i="5" l="1"/>
  <c r="K20" i="5" s="1"/>
</calcChain>
</file>

<file path=xl/sharedStrings.xml><?xml version="1.0" encoding="utf-8"?>
<sst xmlns="http://schemas.openxmlformats.org/spreadsheetml/2006/main" count="78" uniqueCount="64">
  <si>
    <t xml:space="preserve">  </t>
  </si>
  <si>
    <r>
      <t>업체명</t>
    </r>
    <r>
      <rPr>
        <sz val="10"/>
        <color rgb="FF000000"/>
        <rFont val="맑은 고딕"/>
        <family val="3"/>
        <charset val="129"/>
        <scheme val="minor"/>
      </rPr>
      <t>(</t>
    </r>
    <r>
      <rPr>
        <sz val="10"/>
        <color rgb="FF000000"/>
        <rFont val="함초롬바탕"/>
        <family val="1"/>
        <charset val="129"/>
      </rPr>
      <t>상호</t>
    </r>
    <r>
      <rPr>
        <sz val="10"/>
        <color rgb="FF000000"/>
        <rFont val="맑은 고딕"/>
        <family val="3"/>
        <charset val="129"/>
        <scheme val="minor"/>
      </rPr>
      <t>)</t>
    </r>
  </si>
  <si>
    <t>담당자</t>
  </si>
  <si>
    <t>이메일</t>
  </si>
  <si>
    <r>
      <t>(</t>
    </r>
    <r>
      <rPr>
        <sz val="10"/>
        <color rgb="FF000000"/>
        <rFont val="함초롬바탕"/>
        <family val="1"/>
        <charset val="129"/>
      </rPr>
      <t>세금계산서 발급</t>
    </r>
    <r>
      <rPr>
        <sz val="10"/>
        <color rgb="FF000000"/>
        <rFont val="맑은 고딕"/>
        <family val="3"/>
        <charset val="129"/>
        <scheme val="minor"/>
      </rPr>
      <t xml:space="preserve">) </t>
    </r>
  </si>
  <si>
    <t>배송지</t>
  </si>
  <si>
    <t xml:space="preserve">발주수량 </t>
  </si>
  <si>
    <r>
      <t xml:space="preserve">BOX </t>
    </r>
    <r>
      <rPr>
        <sz val="9"/>
        <color rgb="FF000000"/>
        <rFont val="함초롬바탕"/>
        <family val="1"/>
        <charset val="129"/>
      </rPr>
      <t xml:space="preserve">단위로 주문가능 </t>
    </r>
    <r>
      <rPr>
        <sz val="9"/>
        <color rgb="FF000000"/>
        <rFont val="맑은 고딕"/>
        <family val="3"/>
        <charset val="129"/>
        <scheme val="minor"/>
      </rPr>
      <t>(1box 50</t>
    </r>
    <r>
      <rPr>
        <sz val="9"/>
        <color rgb="FF000000"/>
        <rFont val="함초롬바탕"/>
        <family val="1"/>
        <charset val="129"/>
      </rPr>
      <t>개</t>
    </r>
    <r>
      <rPr>
        <sz val="9"/>
        <color rgb="FF000000"/>
        <rFont val="맑은 고딕"/>
        <family val="3"/>
        <charset val="129"/>
        <scheme val="minor"/>
      </rPr>
      <t>)</t>
    </r>
  </si>
  <si>
    <r>
      <t xml:space="preserve">불박 </t>
    </r>
    <r>
      <rPr>
        <sz val="10"/>
        <color rgb="FF000000"/>
        <rFont val="맑은 고딕"/>
        <family val="3"/>
        <charset val="129"/>
        <scheme val="minor"/>
      </rPr>
      <t>:</t>
    </r>
  </si>
  <si>
    <r>
      <t xml:space="preserve">없음 </t>
    </r>
    <r>
      <rPr>
        <sz val="10"/>
        <color rgb="FF000000"/>
        <rFont val="맑은 고딕"/>
        <family val="3"/>
        <charset val="129"/>
        <scheme val="minor"/>
      </rPr>
      <t xml:space="preserve">: </t>
    </r>
  </si>
  <si>
    <t>BOX</t>
  </si>
  <si>
    <r>
      <t xml:space="preserve">블루 </t>
    </r>
    <r>
      <rPr>
        <sz val="10"/>
        <color rgb="FF000000"/>
        <rFont val="맑은 고딕"/>
        <family val="3"/>
        <charset val="129"/>
        <scheme val="minor"/>
      </rPr>
      <t>:</t>
    </r>
    <phoneticPr fontId="2" type="noConversion"/>
  </si>
  <si>
    <t>사이즈</t>
    <phoneticPr fontId="2" type="noConversion"/>
  </si>
  <si>
    <t>cm</t>
  </si>
  <si>
    <t>주소</t>
    <phoneticPr fontId="2" type="noConversion"/>
  </si>
  <si>
    <t>업태</t>
    <phoneticPr fontId="2" type="noConversion"/>
  </si>
  <si>
    <t>사업자등록번호
( " - " 제외)</t>
    <phoneticPr fontId="2" type="noConversion"/>
  </si>
  <si>
    <t>2P : 
(220,000원)</t>
    <phoneticPr fontId="2" type="noConversion"/>
  </si>
  <si>
    <t>비 고(vat포함)</t>
    <phoneticPr fontId="2" type="noConversion"/>
  </si>
  <si>
    <t xml:space="preserve">    ※ 회원사 발주서(1차)</t>
    <phoneticPr fontId="2" type="noConversion"/>
  </si>
  <si>
    <t>발주일:</t>
    <phoneticPr fontId="2" type="noConversion"/>
  </si>
  <si>
    <t>연락처</t>
    <phoneticPr fontId="2" type="noConversion"/>
  </si>
  <si>
    <t xml:space="preserve"> = 기입없을시 한국무역협회 사이즈로 진행</t>
    <phoneticPr fontId="2" type="noConversion"/>
  </si>
  <si>
    <t xml:space="preserve"> = 로고요청"O" 일때 업체명 박사양과 동일사양으로 진행됨</t>
    <phoneticPr fontId="2" type="noConversion"/>
  </si>
  <si>
    <t xml:space="preserve"> </t>
    <phoneticPr fontId="2" type="noConversion"/>
  </si>
  <si>
    <t xml:space="preserve"> = 로고요청"O" 인데 기입없을시 한국무역협회로고 사이즈로 진행</t>
    <phoneticPr fontId="2" type="noConversion"/>
  </si>
  <si>
    <r>
      <t xml:space="preserve">오렌지 </t>
    </r>
    <r>
      <rPr>
        <sz val="10"/>
        <color rgb="FF000000"/>
        <rFont val="맑은 고딕"/>
        <family val="3"/>
        <charset val="129"/>
        <scheme val="minor"/>
      </rPr>
      <t xml:space="preserve">: </t>
    </r>
    <phoneticPr fontId="2" type="noConversion"/>
  </si>
  <si>
    <t>업체명 
박사양변경(체크)</t>
    <phoneticPr fontId="2" type="noConversion"/>
  </si>
  <si>
    <r>
      <t xml:space="preserve">은박 </t>
    </r>
    <r>
      <rPr>
        <sz val="10"/>
        <color rgb="FF000000"/>
        <rFont val="맑은 고딕"/>
        <family val="3"/>
        <charset val="129"/>
        <scheme val="minor"/>
      </rPr>
      <t>:
(5만5천원
추가)</t>
    </r>
    <phoneticPr fontId="2" type="noConversion"/>
  </si>
  <si>
    <r>
      <t xml:space="preserve">금박 </t>
    </r>
    <r>
      <rPr>
        <sz val="10"/>
        <color rgb="FF000000"/>
        <rFont val="맑은 고딕"/>
        <family val="3"/>
        <charset val="129"/>
        <scheme val="minor"/>
      </rPr>
      <t>:
(5만원5천원추가)</t>
    </r>
    <phoneticPr fontId="2" type="noConversion"/>
  </si>
  <si>
    <t>가로:</t>
    <phoneticPr fontId="2" type="noConversion"/>
  </si>
  <si>
    <t>로고요청</t>
    <phoneticPr fontId="2" type="noConversion"/>
  </si>
  <si>
    <t>화보 요청(체크)</t>
    <phoneticPr fontId="2" type="noConversion"/>
  </si>
  <si>
    <t>4P :
(330,000원)</t>
    <phoneticPr fontId="2" type="noConversion"/>
  </si>
  <si>
    <t>8P :
(440,000원)</t>
    <phoneticPr fontId="2" type="noConversion"/>
  </si>
  <si>
    <t>회원사 정보(사업자등록증 기준)</t>
    <phoneticPr fontId="2" type="noConversion"/>
  </si>
  <si>
    <t>대표자</t>
    <phoneticPr fontId="2" type="noConversion"/>
  </si>
  <si>
    <t>종목</t>
    <phoneticPr fontId="2" type="noConversion"/>
  </si>
  <si>
    <t>※ 하나의 정보라도 빠지는경우 접수안됨</t>
    <phoneticPr fontId="2" type="noConversion"/>
  </si>
  <si>
    <t>수량</t>
    <phoneticPr fontId="2" type="noConversion"/>
  </si>
  <si>
    <t>업체명박</t>
    <phoneticPr fontId="2" type="noConversion"/>
  </si>
  <si>
    <t>불박</t>
    <phoneticPr fontId="2" type="noConversion"/>
  </si>
  <si>
    <t>금,은박</t>
    <phoneticPr fontId="2" type="noConversion"/>
  </si>
  <si>
    <t>로고有</t>
    <phoneticPr fontId="2" type="noConversion"/>
  </si>
  <si>
    <t>화보</t>
    <phoneticPr fontId="2" type="noConversion"/>
  </si>
  <si>
    <t>2p</t>
    <phoneticPr fontId="2" type="noConversion"/>
  </si>
  <si>
    <t>4p</t>
    <phoneticPr fontId="2" type="noConversion"/>
  </si>
  <si>
    <t>8p</t>
    <phoneticPr fontId="2" type="noConversion"/>
  </si>
  <si>
    <t>최종금액</t>
    <phoneticPr fontId="2" type="noConversion"/>
  </si>
  <si>
    <t>vat포함</t>
    <phoneticPr fontId="2" type="noConversion"/>
  </si>
  <si>
    <t>부</t>
    <phoneticPr fontId="2" type="noConversion"/>
  </si>
  <si>
    <t xml:space="preserve"> = 셋중하나라도 체크되야함(중복체크 x)</t>
    <phoneticPr fontId="2" type="noConversion"/>
  </si>
  <si>
    <t>(자동연산)</t>
    <phoneticPr fontId="2" type="noConversion"/>
  </si>
  <si>
    <t>※간편계산금액(좌측란에 기입시 자동연산됨)vat포함가</t>
    <phoneticPr fontId="2" type="noConversion"/>
  </si>
  <si>
    <t>※ 주문취소 및 사양변경 불가</t>
    <phoneticPr fontId="2" type="noConversion"/>
  </si>
  <si>
    <t xml:space="preserve"> = 넷중하나라도 체크되야함(50부 발주는 화보진행안됨)</t>
    <phoneticPr fontId="2" type="noConversion"/>
  </si>
  <si>
    <t>내 용(발주수량은 박스당 기입 
/ 박사양 및 로고,화보 기입은 해당란에 숫자 "1"로 표시)</t>
    <phoneticPr fontId="2" type="noConversion"/>
  </si>
  <si>
    <t>로고 요청(체크)
150부이하
-5만5천원 추가
200부이상
-11만원 추가</t>
    <phoneticPr fontId="2" type="noConversion"/>
  </si>
  <si>
    <t>150부이하</t>
    <phoneticPr fontId="2" type="noConversion"/>
  </si>
  <si>
    <t>200부이상</t>
    <phoneticPr fontId="2" type="noConversion"/>
  </si>
  <si>
    <t>업체명</t>
    <phoneticPr fontId="2" type="noConversion"/>
  </si>
  <si>
    <t>NO.</t>
    <phoneticPr fontId="2" type="noConversion"/>
  </si>
  <si>
    <t>발주서 접수시 파일첨부 요청
- AI파일이 아닌경우 접수안됨
- 금,은박 변경시 5만5천원(vat포함) 
추가 요금발생
- 금,은박 변경시 
년도,로고,업체명 같이 변경됨
- 가로사이즈 기입기준으로  
업체명 및 로고 사이즈 변경됨</t>
    <phoneticPr fontId="2" type="noConversion"/>
  </si>
  <si>
    <t>발주서 접수시 파일첨부 요청.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</si>
</sst>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&quot;부&quot;"/>
    <numFmt numFmtId="177" formatCode="mm&quot;월&quot;\ dd&quot;일&quot;"/>
  </numFmts>
  <fonts count="12" x14ac:knownFonts="1">
    <font>
      <sz val="11"/>
      <color theme="1"/>
      <name val="맑은 고딕"/>
      <family val="2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0"/>
      <color rgb="FF000000"/>
      <name val="함초롬바탕"/>
      <family val="1"/>
      <charset val="129"/>
    </font>
    <font>
      <sz val="10"/>
      <color rgb="FF000000"/>
      <name val="함초롬바탕"/>
      <family val="1"/>
      <charset val="129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함초롬바탕"/>
      <family val="1"/>
      <charset val="129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0" fillId="2" borderId="11" xfId="0" applyFill="1" applyBorder="1"/>
    <xf numFmtId="0" fontId="3" fillId="2" borderId="1" xfId="0" applyFont="1" applyFill="1" applyBorder="1" applyAlignment="1">
      <alignment horizontal="left" vertical="center"/>
    </xf>
    <xf numFmtId="41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8" fillId="4" borderId="1" xfId="0" applyFont="1" applyFill="1" applyBorder="1"/>
    <xf numFmtId="0" fontId="8" fillId="0" borderId="0" xfId="0" applyFont="1"/>
    <xf numFmtId="0" fontId="9" fillId="5" borderId="1" xfId="0" applyFont="1" applyFill="1" applyBorder="1"/>
    <xf numFmtId="0" fontId="9" fillId="0" borderId="0" xfId="0" applyFont="1"/>
    <xf numFmtId="0" fontId="9" fillId="6" borderId="1" xfId="0" applyFont="1" applyFill="1" applyBorder="1"/>
    <xf numFmtId="0" fontId="9" fillId="7" borderId="1" xfId="0" applyFont="1" applyFill="1" applyBorder="1"/>
    <xf numFmtId="0" fontId="9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41" fontId="10" fillId="10" borderId="14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9" fillId="8" borderId="12" xfId="0" applyFont="1" applyFill="1" applyBorder="1"/>
    <xf numFmtId="0" fontId="0" fillId="9" borderId="5" xfId="0" applyFill="1" applyBorder="1"/>
    <xf numFmtId="0" fontId="0" fillId="9" borderId="0" xfId="0" applyFill="1" applyBorder="1"/>
    <xf numFmtId="0" fontId="10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30" xfId="0" applyBorder="1" applyAlignment="1"/>
    <xf numFmtId="0" fontId="0" fillId="0" borderId="12" xfId="0" applyBorder="1" applyAlignment="1"/>
    <xf numFmtId="0" fontId="8" fillId="0" borderId="15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176" fontId="10" fillId="10" borderId="15" xfId="0" applyNumberFormat="1" applyFont="1" applyFill="1" applyBorder="1" applyAlignment="1">
      <alignment horizontal="center" vertical="center"/>
    </xf>
    <xf numFmtId="176" fontId="10" fillId="10" borderId="16" xfId="0" applyNumberFormat="1" applyFont="1" applyFill="1" applyBorder="1" applyAlignment="1">
      <alignment horizontal="center" vertical="center"/>
    </xf>
    <xf numFmtId="176" fontId="10" fillId="10" borderId="17" xfId="0" applyNumberFormat="1" applyFont="1" applyFill="1" applyBorder="1" applyAlignment="1">
      <alignment horizontal="center" vertical="center"/>
    </xf>
    <xf numFmtId="41" fontId="10" fillId="10" borderId="15" xfId="0" applyNumberFormat="1" applyFont="1" applyFill="1" applyBorder="1" applyAlignment="1">
      <alignment horizontal="center" vertical="center"/>
    </xf>
    <xf numFmtId="41" fontId="10" fillId="10" borderId="16" xfId="0" applyNumberFormat="1" applyFont="1" applyFill="1" applyBorder="1" applyAlignment="1">
      <alignment horizontal="center" vertical="center"/>
    </xf>
    <xf numFmtId="41" fontId="10" fillId="10" borderId="17" xfId="0" applyNumberFormat="1" applyFont="1" applyFill="1" applyBorder="1" applyAlignment="1">
      <alignment horizontal="center" vertical="center"/>
    </xf>
    <xf numFmtId="41" fontId="10" fillId="11" borderId="15" xfId="0" applyNumberFormat="1" applyFont="1" applyFill="1" applyBorder="1" applyAlignment="1">
      <alignment horizontal="center" vertical="center"/>
    </xf>
    <xf numFmtId="41" fontId="10" fillId="11" borderId="16" xfId="0" applyNumberFormat="1" applyFont="1" applyFill="1" applyBorder="1" applyAlignment="1">
      <alignment horizontal="center" vertical="center"/>
    </xf>
    <xf numFmtId="41" fontId="10" fillId="11" borderId="17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85" zoomScaleNormal="85" workbookViewId="0">
      <selection activeCell="I23" sqref="I23"/>
    </sheetView>
  </sheetViews>
  <sheetFormatPr defaultRowHeight="17.399999999999999" x14ac:dyDescent="0.4"/>
  <cols>
    <col min="1" max="1" width="13.5" customWidth="1"/>
    <col min="2" max="2" width="15.69921875" customWidth="1"/>
    <col min="3" max="3" width="9.69921875" customWidth="1"/>
    <col min="5" max="5" width="9.69921875" customWidth="1"/>
    <col min="7" max="7" width="9.69921875" customWidth="1"/>
    <col min="9" max="9" width="28.8984375" bestFit="1" customWidth="1"/>
    <col min="11" max="11" width="10.59765625" customWidth="1"/>
    <col min="13" max="13" width="10.59765625" customWidth="1"/>
  </cols>
  <sheetData>
    <row r="1" spans="1:17" ht="21" x14ac:dyDescent="0.4">
      <c r="A1" s="10" t="s">
        <v>19</v>
      </c>
    </row>
    <row r="2" spans="1:17" s="8" customFormat="1" x14ac:dyDescent="0.4">
      <c r="A2" t="s">
        <v>38</v>
      </c>
      <c r="H2" s="9" t="s">
        <v>20</v>
      </c>
      <c r="I2" s="48"/>
    </row>
    <row r="3" spans="1:17" s="8" customFormat="1" x14ac:dyDescent="0.4">
      <c r="A3" t="s">
        <v>54</v>
      </c>
      <c r="H3" s="9"/>
    </row>
    <row r="4" spans="1:17" x14ac:dyDescent="0.4">
      <c r="A4" s="52" t="s">
        <v>61</v>
      </c>
      <c r="B4" s="54" t="s">
        <v>56</v>
      </c>
      <c r="C4" s="55"/>
      <c r="D4" s="55"/>
      <c r="E4" s="55"/>
      <c r="F4" s="55"/>
      <c r="G4" s="55"/>
      <c r="H4" s="56"/>
      <c r="I4" s="60" t="s">
        <v>18</v>
      </c>
    </row>
    <row r="5" spans="1:17" x14ac:dyDescent="0.4">
      <c r="A5" s="53"/>
      <c r="B5" s="57"/>
      <c r="C5" s="58"/>
      <c r="D5" s="58"/>
      <c r="E5" s="58"/>
      <c r="F5" s="58"/>
      <c r="G5" s="58"/>
      <c r="H5" s="59"/>
      <c r="I5" s="61"/>
    </row>
    <row r="6" spans="1:17" x14ac:dyDescent="0.4">
      <c r="A6" s="17" t="s">
        <v>1</v>
      </c>
      <c r="B6" s="49" t="s">
        <v>0</v>
      </c>
      <c r="C6" s="50"/>
      <c r="D6" s="50"/>
      <c r="E6" s="50"/>
      <c r="F6" s="50"/>
      <c r="G6" s="50"/>
      <c r="H6" s="51"/>
      <c r="I6" s="1" t="s">
        <v>0</v>
      </c>
    </row>
    <row r="7" spans="1:17" x14ac:dyDescent="0.4">
      <c r="A7" s="17" t="s">
        <v>2</v>
      </c>
      <c r="B7" s="49" t="s">
        <v>0</v>
      </c>
      <c r="C7" s="50"/>
      <c r="D7" s="50"/>
      <c r="E7" s="50"/>
      <c r="F7" s="50"/>
      <c r="G7" s="50"/>
      <c r="H7" s="51"/>
      <c r="I7" s="1" t="s">
        <v>0</v>
      </c>
      <c r="J7" s="19"/>
      <c r="K7" s="20" t="s">
        <v>51</v>
      </c>
    </row>
    <row r="8" spans="1:17" x14ac:dyDescent="0.4">
      <c r="A8" s="17" t="s">
        <v>21</v>
      </c>
      <c r="B8" s="49"/>
      <c r="C8" s="50"/>
      <c r="D8" s="50"/>
      <c r="E8" s="50"/>
      <c r="F8" s="50"/>
      <c r="G8" s="50"/>
      <c r="H8" s="51"/>
      <c r="I8" s="1" t="s">
        <v>0</v>
      </c>
      <c r="J8" s="21"/>
      <c r="K8" s="22" t="s">
        <v>22</v>
      </c>
    </row>
    <row r="9" spans="1:17" x14ac:dyDescent="0.4">
      <c r="A9" s="17" t="s">
        <v>3</v>
      </c>
      <c r="B9" s="49" t="s">
        <v>0</v>
      </c>
      <c r="C9" s="50"/>
      <c r="D9" s="50"/>
      <c r="E9" s="50"/>
      <c r="F9" s="50"/>
      <c r="G9" s="50"/>
      <c r="H9" s="51"/>
      <c r="I9" s="1" t="s">
        <v>4</v>
      </c>
      <c r="J9" s="23"/>
      <c r="K9" s="22" t="s">
        <v>23</v>
      </c>
    </row>
    <row r="10" spans="1:17" ht="18" thickBot="1" x14ac:dyDescent="0.45">
      <c r="A10" s="15" t="s">
        <v>5</v>
      </c>
      <c r="B10" s="62" t="s">
        <v>24</v>
      </c>
      <c r="C10" s="63"/>
      <c r="D10" s="63"/>
      <c r="E10" s="63"/>
      <c r="F10" s="63"/>
      <c r="G10" s="63"/>
      <c r="H10" s="64"/>
      <c r="I10" s="33" t="s">
        <v>0</v>
      </c>
      <c r="J10" s="24"/>
      <c r="K10" s="22" t="s">
        <v>25</v>
      </c>
    </row>
    <row r="11" spans="1:17" ht="18" thickTop="1" x14ac:dyDescent="0.4">
      <c r="A11" s="65" t="s">
        <v>6</v>
      </c>
      <c r="B11" s="35" t="s">
        <v>11</v>
      </c>
      <c r="C11" s="35"/>
      <c r="D11" s="36" t="s">
        <v>10</v>
      </c>
      <c r="E11" s="67"/>
      <c r="F11" s="35" t="s">
        <v>26</v>
      </c>
      <c r="G11" s="35"/>
      <c r="H11" s="36" t="s">
        <v>10</v>
      </c>
      <c r="I11" s="37" t="s">
        <v>7</v>
      </c>
      <c r="J11" s="29"/>
      <c r="K11" s="22" t="s">
        <v>55</v>
      </c>
    </row>
    <row r="12" spans="1:17" x14ac:dyDescent="0.4">
      <c r="A12" s="66"/>
      <c r="B12" s="17" t="s">
        <v>52</v>
      </c>
      <c r="C12" s="13">
        <f>C11*50</f>
        <v>0</v>
      </c>
      <c r="D12" s="2" t="s">
        <v>50</v>
      </c>
      <c r="E12" s="68"/>
      <c r="F12" s="17" t="s">
        <v>52</v>
      </c>
      <c r="G12" s="13">
        <f>G11*50</f>
        <v>0</v>
      </c>
      <c r="H12" s="2" t="s">
        <v>50</v>
      </c>
      <c r="I12" s="38"/>
      <c r="J12" s="30"/>
    </row>
    <row r="13" spans="1:17" ht="49.95" customHeight="1" x14ac:dyDescent="0.4">
      <c r="A13" s="69" t="s">
        <v>27</v>
      </c>
      <c r="B13" s="17" t="s">
        <v>8</v>
      </c>
      <c r="C13" s="16"/>
      <c r="D13" s="14"/>
      <c r="E13" s="17" t="s">
        <v>28</v>
      </c>
      <c r="F13" s="16"/>
      <c r="G13" s="17" t="s">
        <v>29</v>
      </c>
      <c r="H13" s="16"/>
      <c r="I13" s="70" t="s">
        <v>62</v>
      </c>
      <c r="J13" s="31"/>
    </row>
    <row r="14" spans="1:17" ht="30" customHeight="1" x14ac:dyDescent="0.4">
      <c r="A14" s="66"/>
      <c r="B14" s="73" t="s">
        <v>12</v>
      </c>
      <c r="C14" s="73"/>
      <c r="D14" s="73"/>
      <c r="E14" s="17" t="s">
        <v>30</v>
      </c>
      <c r="F14" s="74"/>
      <c r="G14" s="75"/>
      <c r="H14" s="2" t="s">
        <v>13</v>
      </c>
      <c r="I14" s="71"/>
    </row>
    <row r="15" spans="1:17" ht="49.95" customHeight="1" x14ac:dyDescent="0.45">
      <c r="A15" s="69" t="s">
        <v>57</v>
      </c>
      <c r="B15" s="73" t="s">
        <v>31</v>
      </c>
      <c r="C15" s="73"/>
      <c r="D15" s="73"/>
      <c r="E15" s="17" t="s">
        <v>58</v>
      </c>
      <c r="F15" s="34"/>
      <c r="G15" s="17" t="s">
        <v>59</v>
      </c>
      <c r="H15" s="34"/>
      <c r="I15" s="71"/>
      <c r="J15" s="18" t="s">
        <v>53</v>
      </c>
      <c r="K15" s="18"/>
    </row>
    <row r="16" spans="1:17" ht="30" customHeight="1" x14ac:dyDescent="0.4">
      <c r="A16" s="66"/>
      <c r="B16" s="73" t="s">
        <v>12</v>
      </c>
      <c r="C16" s="73"/>
      <c r="D16" s="73"/>
      <c r="E16" s="17" t="s">
        <v>30</v>
      </c>
      <c r="F16" s="76"/>
      <c r="G16" s="77"/>
      <c r="H16" s="2" t="s">
        <v>13</v>
      </c>
      <c r="I16" s="72"/>
      <c r="J16" s="32" t="s">
        <v>39</v>
      </c>
      <c r="K16" s="78">
        <f>C12+G12</f>
        <v>0</v>
      </c>
      <c r="L16" s="79"/>
      <c r="M16" s="79"/>
      <c r="N16" s="79"/>
      <c r="O16" s="79"/>
      <c r="P16" s="80"/>
      <c r="Q16" s="8"/>
    </row>
    <row r="17" spans="1:17" ht="31.8" thickBot="1" x14ac:dyDescent="0.45">
      <c r="A17" s="39" t="s">
        <v>32</v>
      </c>
      <c r="B17" s="40" t="s">
        <v>9</v>
      </c>
      <c r="C17" s="41" t="s">
        <v>17</v>
      </c>
      <c r="D17" s="42"/>
      <c r="E17" s="41" t="s">
        <v>33</v>
      </c>
      <c r="F17" s="42"/>
      <c r="G17" s="41" t="s">
        <v>34</v>
      </c>
      <c r="H17" s="42"/>
      <c r="I17" s="43" t="s">
        <v>63</v>
      </c>
      <c r="J17" s="32" t="s">
        <v>40</v>
      </c>
      <c r="K17" s="26" t="s">
        <v>41</v>
      </c>
      <c r="L17" s="27">
        <f>C13</f>
        <v>0</v>
      </c>
      <c r="M17" s="26" t="s">
        <v>42</v>
      </c>
      <c r="N17" s="81">
        <f>F13+H13</f>
        <v>0</v>
      </c>
      <c r="O17" s="82"/>
      <c r="P17" s="83"/>
      <c r="Q17" s="8"/>
    </row>
    <row r="18" spans="1:17" ht="25.05" customHeight="1" thickTop="1" x14ac:dyDescent="0.4">
      <c r="A18" s="3"/>
      <c r="B18" s="4"/>
      <c r="C18" s="5"/>
      <c r="D18" s="5"/>
      <c r="E18" s="5"/>
      <c r="F18" s="5"/>
      <c r="G18" s="5"/>
      <c r="H18" s="5"/>
      <c r="I18" s="6"/>
      <c r="J18" s="26" t="s">
        <v>43</v>
      </c>
      <c r="K18" s="26" t="s">
        <v>58</v>
      </c>
      <c r="L18" s="27">
        <f>F15</f>
        <v>0</v>
      </c>
      <c r="M18" s="26" t="s">
        <v>59</v>
      </c>
      <c r="N18" s="81">
        <f>H15</f>
        <v>0</v>
      </c>
      <c r="O18" s="82"/>
      <c r="P18" s="83"/>
      <c r="Q18" s="8"/>
    </row>
    <row r="19" spans="1:17" ht="25.05" customHeight="1" x14ac:dyDescent="0.4">
      <c r="A19" s="12" t="s">
        <v>35</v>
      </c>
      <c r="B19" s="11"/>
      <c r="C19" s="11"/>
      <c r="D19" s="11"/>
      <c r="E19" s="11"/>
      <c r="F19" s="11"/>
      <c r="G19" s="11"/>
      <c r="H19" s="11"/>
      <c r="I19" s="11"/>
      <c r="J19" s="26" t="s">
        <v>44</v>
      </c>
      <c r="K19" s="26" t="s">
        <v>45</v>
      </c>
      <c r="L19" s="27">
        <f>D17</f>
        <v>0</v>
      </c>
      <c r="M19" s="26" t="s">
        <v>46</v>
      </c>
      <c r="N19" s="27">
        <f>F17</f>
        <v>0</v>
      </c>
      <c r="O19" s="26" t="s">
        <v>47</v>
      </c>
      <c r="P19" s="27">
        <f>H17</f>
        <v>0</v>
      </c>
      <c r="Q19" s="8"/>
    </row>
    <row r="20" spans="1:17" ht="25.05" customHeight="1" x14ac:dyDescent="0.4">
      <c r="A20" s="7" t="s">
        <v>60</v>
      </c>
      <c r="B20" s="47"/>
      <c r="C20" s="44"/>
      <c r="D20" s="44"/>
      <c r="E20" s="44"/>
      <c r="F20" s="44"/>
      <c r="G20" s="44"/>
      <c r="H20" s="44"/>
      <c r="I20" s="45"/>
      <c r="J20" s="28" t="s">
        <v>48</v>
      </c>
      <c r="K20" s="84">
        <f>(K16*2910)+(N17*55000)+(L18*55000)+(N18*110000)+(L19*220000)+(N19*330000)+(P19*440000)</f>
        <v>0</v>
      </c>
      <c r="L20" s="85"/>
      <c r="M20" s="85"/>
      <c r="N20" s="85"/>
      <c r="O20" s="85"/>
      <c r="P20" s="86"/>
    </row>
    <row r="21" spans="1:17" ht="28.8" x14ac:dyDescent="0.4">
      <c r="A21" s="7" t="s">
        <v>16</v>
      </c>
      <c r="B21" s="47"/>
      <c r="C21" s="44"/>
      <c r="D21" s="44"/>
      <c r="E21" s="44"/>
      <c r="F21" s="44"/>
      <c r="G21" s="44"/>
      <c r="H21" s="44"/>
      <c r="I21" s="46"/>
      <c r="J21" s="22"/>
      <c r="K21" s="22"/>
      <c r="L21" s="22"/>
      <c r="M21" s="22"/>
      <c r="N21" s="22"/>
      <c r="O21" s="22"/>
      <c r="P21" s="25" t="s">
        <v>49</v>
      </c>
    </row>
    <row r="22" spans="1:17" x14ac:dyDescent="0.4">
      <c r="A22" s="7" t="s">
        <v>36</v>
      </c>
      <c r="B22" s="47"/>
      <c r="C22" s="44"/>
      <c r="D22" s="44"/>
      <c r="E22" s="44"/>
      <c r="F22" s="44"/>
      <c r="G22" s="44"/>
      <c r="H22" s="44"/>
      <c r="I22" s="46"/>
    </row>
    <row r="23" spans="1:17" x14ac:dyDescent="0.4">
      <c r="A23" s="7" t="s">
        <v>14</v>
      </c>
      <c r="B23" s="47"/>
      <c r="C23" s="44"/>
      <c r="D23" s="44"/>
      <c r="E23" s="44"/>
      <c r="F23" s="44"/>
      <c r="G23" s="44"/>
      <c r="H23" s="44"/>
      <c r="I23" s="46"/>
    </row>
    <row r="24" spans="1:17" x14ac:dyDescent="0.4">
      <c r="A24" s="7" t="s">
        <v>15</v>
      </c>
      <c r="B24" s="47"/>
      <c r="C24" s="44"/>
      <c r="D24" s="44"/>
      <c r="E24" s="44"/>
      <c r="F24" s="44"/>
      <c r="G24" s="44"/>
      <c r="H24" s="44"/>
      <c r="I24" s="46"/>
    </row>
    <row r="25" spans="1:17" x14ac:dyDescent="0.4">
      <c r="A25" s="7" t="s">
        <v>37</v>
      </c>
      <c r="B25" s="47"/>
      <c r="C25" s="44"/>
      <c r="D25" s="44"/>
      <c r="E25" s="44"/>
      <c r="F25" s="44"/>
      <c r="G25" s="44"/>
      <c r="H25" s="44"/>
      <c r="I25" s="46"/>
    </row>
  </sheetData>
  <mergeCells count="22">
    <mergeCell ref="K16:P16"/>
    <mergeCell ref="N17:P17"/>
    <mergeCell ref="N18:P18"/>
    <mergeCell ref="K20:P20"/>
    <mergeCell ref="B10:H10"/>
    <mergeCell ref="A11:A12"/>
    <mergeCell ref="E11:E12"/>
    <mergeCell ref="A13:A14"/>
    <mergeCell ref="I13:I16"/>
    <mergeCell ref="B14:D14"/>
    <mergeCell ref="F14:G14"/>
    <mergeCell ref="A15:A16"/>
    <mergeCell ref="B15:D15"/>
    <mergeCell ref="B16:D16"/>
    <mergeCell ref="F16:G16"/>
    <mergeCell ref="B9:H9"/>
    <mergeCell ref="A4:A5"/>
    <mergeCell ref="B4:H5"/>
    <mergeCell ref="I4:I5"/>
    <mergeCell ref="B6:H6"/>
    <mergeCell ref="B7:H7"/>
    <mergeCell ref="B8:H8"/>
  </mergeCells>
  <phoneticPr fontId="2" type="noConversion"/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 (3)</vt:lpstr>
      <vt:lpstr>'Sheet1 (3)'!Print_Area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2019-07-04T23:39:01Z</dcterms:modified>
</cp:coreProperties>
</file>